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Question" sheetId="1" r:id="rId1"/>
    <sheet name="Answer" sheetId="2" r:id="rId2"/>
    <sheet name="Seed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<sst xmlns="http://schemas.openxmlformats.org/spreadsheetml/2006/main" count="90" uniqueCount="38">
  <si>
    <r>
      <t>東華三院高可寧紀念小學</t>
    </r>
  </si>
  <si>
    <t>數學科工作紙</t>
  </si>
  <si>
    <t>班別：</t>
  </si>
  <si>
    <t>姓名：</t>
  </si>
  <si>
    <t>班號：</t>
  </si>
  <si>
    <t>日期：</t>
  </si>
  <si>
    <t>請把下列各數的答案計算出來</t>
  </si>
  <si>
    <t>請按 F9 鍵制作新的工作紙</t>
  </si>
  <si>
    <t>＋</t>
  </si>
  <si>
    <t>＝</t>
  </si>
  <si>
    <t>－</t>
  </si>
  <si>
    <t>×</t>
  </si>
  <si>
    <t>＝</t>
  </si>
  <si>
    <t>÷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</si>
  <si>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</si>
  <si>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</si>
  <si>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</si>
  <si>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</si>
  <si>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</si>
  <si>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</si>
  <si>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</si>
  <si>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</si>
  <si>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</si>
  <si>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</si>
  <si>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</si>
  <si>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</si>
  <si>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</si>
  <si>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</si>
  <si>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</si>
  <si>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</si>
  <si>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</si>
  <si>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</si>
  <si>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</si>
  <si>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</si>
  <si>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</si>
  <si>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</si>
  <si>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</si>
  <si>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＝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</si>
</sst>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0"/>
    </font>
    <font>
      <sz val="14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ula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ula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"/>
      <sheetName val="Answer"/>
      <sheetName val="Se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tion"/>
      <sheetName val="Answer"/>
      <sheetName val="Se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G36" sqref="G36"/>
    </sheetView>
  </sheetViews>
  <sheetFormatPr defaultColWidth="9.00390625" defaultRowHeight="16.5"/>
  <cols>
    <col min="1" max="2" width="3.625" style="0" customWidth="1"/>
    <col min="3" max="7" width="5.625" style="2" customWidth="1"/>
    <col min="8" max="8" width="3.625" style="0" customWidth="1"/>
    <col min="9" max="9" width="6.625" style="0" customWidth="1"/>
    <col min="10" max="12" width="3.625" style="0" customWidth="1"/>
    <col min="13" max="17" width="5.625" style="0" customWidth="1"/>
    <col min="18" max="18" width="3.625" style="0" customWidth="1"/>
    <col min="19" max="19" width="6.625" style="0" customWidth="1"/>
    <col min="20" max="20" width="3.625" style="0" customWidth="1"/>
  </cols>
  <sheetData>
    <row r="1" spans="1:17" ht="19.5">
      <c r="A1" s="1" t="s">
        <v>0</v>
      </c>
      <c r="P1" s="3"/>
      <c r="Q1" s="3" t="s">
        <v>1</v>
      </c>
    </row>
    <row r="2" ht="16.5">
      <c r="P2" s="4"/>
    </row>
    <row r="3" spans="1:17" ht="17.25" thickBot="1">
      <c r="A3" s="5" t="s">
        <v>2</v>
      </c>
      <c r="B3" s="5"/>
      <c r="C3" s="6"/>
      <c r="D3" s="6"/>
      <c r="E3" s="6"/>
      <c r="F3" s="6" t="s">
        <v>3</v>
      </c>
      <c r="G3" s="6"/>
      <c r="H3" s="5"/>
      <c r="I3" s="5"/>
      <c r="J3" s="5"/>
      <c r="K3" s="5" t="s">
        <v>4</v>
      </c>
      <c r="L3" s="5"/>
      <c r="M3" s="5"/>
      <c r="N3" s="5"/>
      <c r="O3" s="5" t="s">
        <v>5</v>
      </c>
      <c r="P3" s="5"/>
      <c r="Q3" s="5"/>
    </row>
    <row r="4" spans="1:17" ht="16.5">
      <c r="A4" s="7" t="s">
        <v>6</v>
      </c>
      <c r="Q4" s="8" t="s">
        <v>7</v>
      </c>
    </row>
    <row r="5" ht="6.75" customHeight="1"/>
    <row r="6" spans="1:17" ht="16.5">
      <c r="A6" s="9">
        <v>1</v>
      </c>
      <c r="C6" s="2" t="str">
        <f ca="1">VLOOKUP(ROUND(RAND()*24,0)+1,Seed!$B$1:$C$24,2,TRUE)</f>
        <v>L</v>
      </c>
      <c r="D6" s="2" t="s">
        <v>8</v>
      </c>
      <c r="E6" s="2">
        <f ca="1">ROUND(RAND()*Seed!$A$1,0)+1</f>
        <v>19</v>
      </c>
      <c r="F6" s="10" t="s">
        <v>9</v>
      </c>
      <c r="G6" s="2">
        <f ca="1">ROUND(RAND()*Seed!$A$1,0)+E6</f>
        <v>25</v>
      </c>
      <c r="I6" s="2"/>
      <c r="K6" s="9">
        <v>2</v>
      </c>
      <c r="M6" s="2">
        <f ca="1">ROUND(RAND()*Seed!$A$1,0)+1</f>
        <v>7</v>
      </c>
      <c r="N6" s="2" t="s">
        <v>8</v>
      </c>
      <c r="O6" s="2" t="str">
        <f ca="1">VLOOKUP(ROUND(RAND()*24,0)+1,Seed!$B$1:$C$24,2,TRUE)</f>
        <v>T</v>
      </c>
      <c r="P6" s="10" t="s">
        <v>9</v>
      </c>
      <c r="Q6" s="2">
        <f ca="1">ROUND(RAND()*Seed!$A$1,0)+M6</f>
        <v>21</v>
      </c>
    </row>
    <row r="7" spans="1:17" ht="16.5">
      <c r="A7" s="11"/>
      <c r="F7" s="10"/>
      <c r="I7" s="2"/>
      <c r="K7" s="11"/>
      <c r="M7" s="2"/>
      <c r="N7" s="2"/>
      <c r="O7" s="2"/>
      <c r="P7" s="10"/>
      <c r="Q7" s="2"/>
    </row>
    <row r="8" spans="1:17" ht="16.5">
      <c r="A8" s="11"/>
      <c r="F8" s="10"/>
      <c r="I8" s="2"/>
      <c r="K8" s="11"/>
      <c r="M8" s="2"/>
      <c r="N8" s="2"/>
      <c r="O8" s="2"/>
      <c r="P8" s="10"/>
      <c r="Q8" s="2"/>
    </row>
    <row r="9" ht="16.5">
      <c r="F9" s="10"/>
    </row>
    <row r="10" ht="16.5">
      <c r="F10" s="10"/>
    </row>
    <row r="11" spans="1:17" ht="16.5">
      <c r="A11" s="9">
        <v>3</v>
      </c>
      <c r="C11" s="2">
        <f ca="1">ROUND(RAND()*Seed!$A$1,0)+G11</f>
        <v>29</v>
      </c>
      <c r="D11" s="10" t="s">
        <v>9</v>
      </c>
      <c r="E11" s="2" t="str">
        <f ca="1">VLOOKUP(ROUND(RAND()*24,0)+1,Seed!$B$1:$C$24,2,TRUE)</f>
        <v>R</v>
      </c>
      <c r="F11" s="10" t="s">
        <v>8</v>
      </c>
      <c r="G11" s="2">
        <f ca="1">ROUND(RAND()*Seed!$A$1,0)+1</f>
        <v>13</v>
      </c>
      <c r="K11" s="9">
        <v>4</v>
      </c>
      <c r="M11" s="2">
        <f ca="1">ROUND(RAND()*Seed!$A$1,0)+O11</f>
        <v>21</v>
      </c>
      <c r="N11" s="10" t="s">
        <v>9</v>
      </c>
      <c r="O11" s="2">
        <f ca="1">ROUND(RAND()*Seed!$A$1,0)+1</f>
        <v>15</v>
      </c>
      <c r="P11" s="10" t="s">
        <v>8</v>
      </c>
      <c r="Q11" s="2" t="str">
        <f ca="1">VLOOKUP(ROUND(RAND()*24,0)+1,Seed!$B$1:$C$24,2,TRUE)</f>
        <v>Q</v>
      </c>
    </row>
    <row r="12" spans="1:17" ht="16.5">
      <c r="A12" s="11"/>
      <c r="D12" s="10"/>
      <c r="F12" s="10"/>
      <c r="K12" s="11"/>
      <c r="M12" s="2"/>
      <c r="N12" s="10"/>
      <c r="O12" s="2"/>
      <c r="P12" s="10"/>
      <c r="Q12" s="2"/>
    </row>
    <row r="13" spans="1:17" ht="16.5">
      <c r="A13" s="11"/>
      <c r="D13" s="10"/>
      <c r="F13" s="10"/>
      <c r="K13" s="11"/>
      <c r="M13" s="2"/>
      <c r="N13" s="10"/>
      <c r="O13" s="2"/>
      <c r="P13" s="10"/>
      <c r="Q13" s="2"/>
    </row>
    <row r="16" spans="1:17" ht="16.5">
      <c r="A16" s="9">
        <v>5</v>
      </c>
      <c r="C16" s="2" t="str">
        <f ca="1">VLOOKUP(ROUND(RAND()*24,0)+1,Seed!$B$1:$C$24,2,TRUE)</f>
        <v>D</v>
      </c>
      <c r="D16" s="10" t="s">
        <v>10</v>
      </c>
      <c r="E16" s="2">
        <f ca="1">ROUND(RAND()*Seed!$A$1,0)+G16</f>
        <v>28</v>
      </c>
      <c r="F16" s="10" t="s">
        <v>9</v>
      </c>
      <c r="G16" s="2">
        <f ca="1">ROUND(RAND()*Seed!$A$1,0)+1</f>
        <v>17</v>
      </c>
      <c r="I16" s="2"/>
      <c r="K16" s="9">
        <v>6</v>
      </c>
      <c r="M16" s="2">
        <f ca="1">ROUND(RAND()*Seed!$A$1,0)+Q16+1</f>
        <v>11</v>
      </c>
      <c r="N16" s="10" t="s">
        <v>10</v>
      </c>
      <c r="O16" s="2" t="str">
        <f ca="1">VLOOKUP(ROUND(RAND()*24,0)+1,Seed!$B$1:$C$24,2,TRUE)</f>
        <v>S</v>
      </c>
      <c r="P16" s="10" t="s">
        <v>9</v>
      </c>
      <c r="Q16" s="2">
        <f ca="1">ROUND(RAND()*Seed!$A$1,0)+1</f>
        <v>8</v>
      </c>
    </row>
    <row r="17" spans="1:17" ht="16.5">
      <c r="A17" s="11"/>
      <c r="D17" s="10"/>
      <c r="F17" s="10"/>
      <c r="I17" s="2"/>
      <c r="K17" s="11"/>
      <c r="M17" s="2"/>
      <c r="N17" s="10"/>
      <c r="O17" s="2"/>
      <c r="P17" s="10"/>
      <c r="Q17" s="2"/>
    </row>
    <row r="18" spans="1:17" ht="16.5">
      <c r="A18" s="11"/>
      <c r="D18" s="10"/>
      <c r="F18" s="10"/>
      <c r="I18" s="2"/>
      <c r="K18" s="11"/>
      <c r="M18" s="2"/>
      <c r="N18" s="10"/>
      <c r="O18" s="2"/>
      <c r="P18" s="10"/>
      <c r="Q18" s="2"/>
    </row>
    <row r="19" ht="16.5">
      <c r="F19" s="10"/>
    </row>
    <row r="20" ht="16.5">
      <c r="F20" s="10"/>
    </row>
    <row r="21" spans="1:17" ht="16.5">
      <c r="A21" s="9">
        <v>7</v>
      </c>
      <c r="C21" s="2">
        <f ca="1">ROUND(RAND()*Seed!$A$1,0)+G21</f>
        <v>18</v>
      </c>
      <c r="D21" s="10" t="s">
        <v>9</v>
      </c>
      <c r="E21" s="2" t="str">
        <f ca="1">VLOOKUP(ROUND(RAND()*24,0)+1,Seed!$B$1:$C$24,2,TRUE)</f>
        <v>V</v>
      </c>
      <c r="F21" s="10" t="s">
        <v>10</v>
      </c>
      <c r="G21" s="2">
        <f ca="1">ROUND(RAND()*Seed!$A$1,0)+1</f>
        <v>17</v>
      </c>
      <c r="K21" s="9">
        <v>8</v>
      </c>
      <c r="M21" s="2">
        <f ca="1">ROUND(RAND()*Seed!$A$1,0)+1</f>
        <v>11</v>
      </c>
      <c r="N21" s="10" t="s">
        <v>9</v>
      </c>
      <c r="O21" s="2">
        <f ca="1">ROUND(RAND()*Seed!$A$1,0)+M21</f>
        <v>24</v>
      </c>
      <c r="P21" s="10" t="s">
        <v>10</v>
      </c>
      <c r="Q21" s="2" t="str">
        <f ca="1">VLOOKUP(ROUND(RAND()*24,0)+1,Seed!$B$1:$C$24,2,TRUE)</f>
        <v>N</v>
      </c>
    </row>
    <row r="22" spans="1:17" ht="16.5">
      <c r="A22" s="11"/>
      <c r="D22" s="10"/>
      <c r="F22" s="10"/>
      <c r="K22" s="11"/>
      <c r="M22" s="2"/>
      <c r="N22" s="10"/>
      <c r="O22" s="2"/>
      <c r="P22" s="10"/>
      <c r="Q22" s="2"/>
    </row>
    <row r="23" spans="1:17" ht="16.5">
      <c r="A23" s="11"/>
      <c r="D23" s="10"/>
      <c r="F23" s="10"/>
      <c r="K23" s="11"/>
      <c r="M23" s="2"/>
      <c r="N23" s="10"/>
      <c r="O23" s="2"/>
      <c r="P23" s="10"/>
      <c r="Q23" s="2"/>
    </row>
    <row r="26" spans="1:17" ht="16.5">
      <c r="A26" s="9">
        <v>9</v>
      </c>
      <c r="C26" s="2" t="str">
        <f ca="1">VLOOKUP(ROUND(RAND()*24,0)+1,Seed!$B$1:$C$24,2,TRUE)</f>
        <v>M</v>
      </c>
      <c r="D26" s="2" t="s">
        <v>11</v>
      </c>
      <c r="E26" s="2">
        <f ca="1">ROUND(RAND()*Seed!$A$1,0)+1</f>
        <v>10</v>
      </c>
      <c r="F26" s="10" t="s">
        <v>12</v>
      </c>
      <c r="G26" s="2">
        <f ca="1">(ROUND(RAND()*Seed!$A$1,0)+1)*E26</f>
        <v>130</v>
      </c>
      <c r="I26" s="2"/>
      <c r="K26" s="9">
        <v>10</v>
      </c>
      <c r="M26" s="2">
        <f ca="1">ROUND(RAND()*Seed!$A$1,0)+1</f>
        <v>15</v>
      </c>
      <c r="N26" s="2" t="s">
        <v>11</v>
      </c>
      <c r="O26" s="2" t="str">
        <f ca="1">VLOOKUP(ROUND(RAND()*24,0)+1,Seed!$B$1:$C$24,2,TRUE)</f>
        <v>D</v>
      </c>
      <c r="P26" s="10" t="s">
        <v>12</v>
      </c>
      <c r="Q26" s="2">
        <f ca="1">(ROUND(RAND()*Seed!$A$1,0)+1)*M26</f>
        <v>60</v>
      </c>
    </row>
    <row r="27" spans="1:17" ht="16.5">
      <c r="A27" s="11"/>
      <c r="F27" s="10"/>
      <c r="I27" s="2"/>
      <c r="K27" s="11"/>
      <c r="M27" s="2"/>
      <c r="N27" s="2"/>
      <c r="O27" s="2"/>
      <c r="P27" s="10"/>
      <c r="Q27" s="2"/>
    </row>
    <row r="28" spans="1:17" ht="16.5">
      <c r="A28" s="11"/>
      <c r="F28" s="10"/>
      <c r="I28" s="2"/>
      <c r="K28" s="11"/>
      <c r="M28" s="2"/>
      <c r="N28" s="2"/>
      <c r="O28" s="2"/>
      <c r="P28" s="10"/>
      <c r="Q28" s="2"/>
    </row>
    <row r="29" ht="16.5">
      <c r="F29" s="10"/>
    </row>
    <row r="30" ht="16.5">
      <c r="F30" s="10"/>
    </row>
    <row r="31" spans="1:17" ht="16.5">
      <c r="A31" s="9">
        <v>11</v>
      </c>
      <c r="C31" s="2">
        <f ca="1">(ROUND(RAND()*Seed!$A$1,0)+1)*G31</f>
        <v>32</v>
      </c>
      <c r="D31" s="10" t="s">
        <v>12</v>
      </c>
      <c r="E31" s="2" t="str">
        <f ca="1">VLOOKUP(ROUND(RAND()*24,0)+1,Seed!$B$1:$C$24,2,TRUE)</f>
        <v>K</v>
      </c>
      <c r="F31" s="2" t="s">
        <v>11</v>
      </c>
      <c r="G31" s="2">
        <f ca="1">ROUND(RAND()*Seed!$A$1,0)+1</f>
        <v>2</v>
      </c>
      <c r="K31" s="9">
        <v>12</v>
      </c>
      <c r="M31" s="2">
        <f ca="1">(ROUND(RAND()*Seed!$A$1,0)+1)*O31</f>
        <v>126</v>
      </c>
      <c r="N31" s="10" t="s">
        <v>12</v>
      </c>
      <c r="O31" s="2">
        <f ca="1">ROUND(RAND()*Seed!$A$1,0)+1</f>
        <v>9</v>
      </c>
      <c r="P31" s="2" t="s">
        <v>11</v>
      </c>
      <c r="Q31" s="2" t="str">
        <f ca="1">VLOOKUP(ROUND(RAND()*24,0)+1,Seed!$B$1:$C$24,2,TRUE)</f>
        <v>H</v>
      </c>
    </row>
    <row r="32" spans="1:17" ht="16.5">
      <c r="A32" s="11"/>
      <c r="D32" s="10"/>
      <c r="K32" s="11"/>
      <c r="M32" s="2"/>
      <c r="N32" s="10"/>
      <c r="O32" s="2"/>
      <c r="P32" s="2"/>
      <c r="Q32" s="2"/>
    </row>
    <row r="33" spans="1:17" ht="16.5">
      <c r="A33" s="11"/>
      <c r="D33" s="10"/>
      <c r="K33" s="11"/>
      <c r="M33" s="2"/>
      <c r="N33" s="10"/>
      <c r="O33" s="2"/>
      <c r="P33" s="2"/>
      <c r="Q33" s="2"/>
    </row>
    <row r="36" spans="1:17" ht="16.5">
      <c r="A36" s="9">
        <v>13</v>
      </c>
      <c r="C36" s="2" t="str">
        <f ca="1">VLOOKUP(ROUND(RAND()*24,0)+1,Seed!$B$1:$C$24,2,TRUE)</f>
        <v>Z</v>
      </c>
      <c r="D36" s="2" t="s">
        <v>13</v>
      </c>
      <c r="E36" s="2">
        <f ca="1">ROUND(RAND()*Seed!$A$1,0)+1</f>
        <v>4</v>
      </c>
      <c r="F36" s="10" t="s">
        <v>9</v>
      </c>
      <c r="G36" s="2">
        <f ca="1">(ROUND(RAND()*Seed!$A$1/2,0)+1)*E36</f>
        <v>40</v>
      </c>
      <c r="I36" s="2"/>
      <c r="K36" s="9">
        <v>14</v>
      </c>
      <c r="M36" s="2">
        <f ca="1">(ROUND(RAND()*Seed!$A$1,0)+1)*Q36</f>
        <v>42</v>
      </c>
      <c r="N36" s="2" t="s">
        <v>13</v>
      </c>
      <c r="O36" s="2" t="str">
        <f ca="1">VLOOKUP(ROUND(RAND()*24,0)+1,Seed!$B$1:$C$24,2,TRUE)</f>
        <v>S</v>
      </c>
      <c r="P36" s="10" t="s">
        <v>9</v>
      </c>
      <c r="Q36" s="2">
        <f ca="1">ROUND(RAND()*Seed!$A$1,0)+1</f>
        <v>3</v>
      </c>
    </row>
    <row r="37" spans="1:17" ht="16.5">
      <c r="A37" s="11"/>
      <c r="F37" s="10"/>
      <c r="I37" s="2"/>
      <c r="K37" s="11"/>
      <c r="M37" s="2"/>
      <c r="N37" s="2"/>
      <c r="O37" s="2"/>
      <c r="P37" s="10"/>
      <c r="Q37" s="2"/>
    </row>
    <row r="38" spans="1:17" ht="16.5">
      <c r="A38" s="11"/>
      <c r="F38" s="10"/>
      <c r="I38" s="2"/>
      <c r="K38" s="11"/>
      <c r="M38" s="2"/>
      <c r="N38" s="2"/>
      <c r="O38" s="2"/>
      <c r="P38" s="10"/>
      <c r="Q38" s="2"/>
    </row>
    <row r="39" ht="16.5">
      <c r="F39" s="10"/>
    </row>
    <row r="40" ht="16.5">
      <c r="F40" s="10"/>
    </row>
    <row r="41" spans="1:17" ht="16.5">
      <c r="A41" s="9">
        <v>15</v>
      </c>
      <c r="C41" s="2">
        <f ca="1">ROUND(RAND()*Seed!$A$1,0)+1</f>
        <v>10</v>
      </c>
      <c r="D41" s="10" t="s">
        <v>9</v>
      </c>
      <c r="E41" s="2" t="str">
        <f ca="1">VLOOKUP(ROUND(RAND()*24,0)+1,Seed!$B$1:$C$24,2,TRUE)</f>
        <v>C</v>
      </c>
      <c r="F41" s="2" t="s">
        <v>13</v>
      </c>
      <c r="G41" s="2">
        <f ca="1">ROUND(RAND()*Seed!$A$1,0)+1</f>
        <v>13</v>
      </c>
      <c r="K41" s="9">
        <v>16</v>
      </c>
      <c r="M41" s="2">
        <f ca="1">ROUND(RAND()*Seed!$A$1,0)+1</f>
        <v>15</v>
      </c>
      <c r="N41" s="10" t="s">
        <v>9</v>
      </c>
      <c r="O41" s="2">
        <f ca="1">(ROUND(RAND()*Seed!$A$1,0)+1)*M41</f>
        <v>270</v>
      </c>
      <c r="P41" s="2" t="s">
        <v>13</v>
      </c>
      <c r="Q41" s="2" t="str">
        <f ca="1">VLOOKUP(ROUND(RAND()*24,0)+1,Seed!$B$1:$C$24,2,TRUE)</f>
        <v>P</v>
      </c>
    </row>
    <row r="42" spans="1:17" ht="16.5">
      <c r="A42" s="11"/>
      <c r="D42" s="10"/>
      <c r="K42" s="11"/>
      <c r="M42" s="2"/>
      <c r="N42" s="10"/>
      <c r="O42" s="2"/>
      <c r="P42" s="2"/>
      <c r="Q42" s="2"/>
    </row>
    <row r="45" ht="16.5">
      <c r="F4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Q35" sqref="Q35"/>
    </sheetView>
  </sheetViews>
  <sheetFormatPr defaultColWidth="9.00390625" defaultRowHeight="16.5"/>
  <cols>
    <col min="1" max="2" width="3.625" style="0" customWidth="1"/>
    <col min="3" max="7" width="5.625" style="2" customWidth="1"/>
    <col min="8" max="8" width="3.625" style="0" customWidth="1"/>
    <col min="9" max="9" width="6.625" style="0" customWidth="1"/>
    <col min="10" max="12" width="3.625" style="0" customWidth="1"/>
    <col min="13" max="17" width="5.625" style="0" customWidth="1"/>
    <col min="18" max="18" width="3.625" style="0" customWidth="1"/>
    <col min="19" max="19" width="6.625" style="0" customWidth="1"/>
    <col min="20" max="20" width="3.625" style="0" customWidth="1"/>
  </cols>
  <sheetData>
    <row r="1" spans="1:17" ht="19.5">
      <c r="A1" s="1" t="s">
        <v>0</v>
      </c>
      <c r="P1" s="3"/>
      <c r="Q1" s="3" t="s">
        <v>1</v>
      </c>
    </row>
    <row r="2" ht="16.5">
      <c r="P2" s="4"/>
    </row>
    <row r="3" spans="1:17" ht="17.25" thickBot="1">
      <c r="A3" s="5" t="s">
        <v>2</v>
      </c>
      <c r="B3" s="5"/>
      <c r="C3" s="6"/>
      <c r="D3" s="6"/>
      <c r="E3" s="6"/>
      <c r="F3" s="6" t="s">
        <v>3</v>
      </c>
      <c r="G3" s="6"/>
      <c r="H3" s="5"/>
      <c r="I3" s="5"/>
      <c r="J3" s="5"/>
      <c r="K3" s="5" t="s">
        <v>4</v>
      </c>
      <c r="L3" s="5"/>
      <c r="M3" s="5"/>
      <c r="N3" s="5"/>
      <c r="O3" s="5" t="s">
        <v>5</v>
      </c>
      <c r="P3" s="5"/>
      <c r="Q3" s="5"/>
    </row>
    <row r="4" spans="1:17" ht="16.5">
      <c r="A4" s="7" t="s">
        <v>6</v>
      </c>
      <c r="Q4" s="8" t="s">
        <v>7</v>
      </c>
    </row>
    <row r="5" ht="5.25" customHeight="1"/>
    <row r="6" spans="1:17" ht="16.5">
      <c r="A6" s="14">
        <v>1</v>
      </c>
      <c r="B6" s="15"/>
      <c r="C6" s="16" t="str">
        <f>Question!C6</f>
        <v>L</v>
      </c>
      <c r="D6" s="16" t="str">
        <f>Question!D6</f>
        <v>＋</v>
      </c>
      <c r="E6" s="16">
        <f>Question!E6</f>
        <v>19</v>
      </c>
      <c r="F6" s="16" t="str">
        <f>Question!F6</f>
        <v>＝</v>
      </c>
      <c r="G6" s="16">
        <f>Question!G6</f>
        <v>25</v>
      </c>
      <c r="H6" s="15"/>
      <c r="I6" s="16"/>
      <c r="K6" s="9">
        <v>2</v>
      </c>
      <c r="M6" s="2">
        <f>Question!M6</f>
        <v>7</v>
      </c>
      <c r="N6" s="2" t="str">
        <f>Question!N6</f>
        <v>＋</v>
      </c>
      <c r="O6" s="2" t="str">
        <f>Question!O6</f>
        <v>T</v>
      </c>
      <c r="P6" s="2" t="str">
        <f>Question!P6</f>
        <v>＝</v>
      </c>
      <c r="Q6" s="2">
        <f>Question!Q6</f>
        <v>21</v>
      </c>
    </row>
    <row r="7" spans="1:17" ht="16.5">
      <c r="A7" s="17"/>
      <c r="B7" s="15"/>
      <c r="C7" s="16"/>
      <c r="D7" s="16"/>
      <c r="E7" s="16"/>
      <c r="F7" s="18"/>
      <c r="G7" s="16"/>
      <c r="H7" s="15"/>
      <c r="I7" s="16"/>
      <c r="K7" s="11"/>
      <c r="M7" s="2"/>
      <c r="N7" s="2"/>
      <c r="O7" s="2"/>
      <c r="P7" s="10"/>
      <c r="Q7" s="2"/>
    </row>
    <row r="8" spans="1:17" ht="16.5">
      <c r="A8" s="17"/>
      <c r="B8" s="15"/>
      <c r="C8" s="16"/>
      <c r="D8" s="16"/>
      <c r="E8" s="19" t="str">
        <f>C6</f>
        <v>L</v>
      </c>
      <c r="F8" s="20" t="s">
        <v>12</v>
      </c>
      <c r="G8" s="19">
        <f>G6-E6</f>
        <v>6</v>
      </c>
      <c r="H8" s="15"/>
      <c r="I8" s="16"/>
      <c r="K8" s="11"/>
      <c r="M8" s="2"/>
      <c r="N8" s="2"/>
      <c r="O8" s="12" t="str">
        <f>O6</f>
        <v>T</v>
      </c>
      <c r="P8" s="13" t="s">
        <v>12</v>
      </c>
      <c r="Q8" s="12">
        <f>Q6-M6</f>
        <v>14</v>
      </c>
    </row>
    <row r="9" spans="1:9" ht="16.5">
      <c r="A9" s="15"/>
      <c r="B9" s="15"/>
      <c r="C9" s="16"/>
      <c r="D9" s="16"/>
      <c r="E9" s="16"/>
      <c r="F9" s="18"/>
      <c r="G9" s="16"/>
      <c r="H9" s="15"/>
      <c r="I9" s="15"/>
    </row>
    <row r="10" spans="1:9" ht="16.5">
      <c r="A10" s="15"/>
      <c r="B10" s="15"/>
      <c r="C10" s="16"/>
      <c r="D10" s="16"/>
      <c r="E10" s="16"/>
      <c r="F10" s="18"/>
      <c r="G10" s="16"/>
      <c r="H10" s="15"/>
      <c r="I10" s="15"/>
    </row>
    <row r="11" spans="1:17" ht="16.5">
      <c r="A11" s="9">
        <v>3</v>
      </c>
      <c r="C11" s="2">
        <f>Question!C11</f>
        <v>29</v>
      </c>
      <c r="D11" s="2" t="str">
        <f>Question!D11</f>
        <v>＝</v>
      </c>
      <c r="E11" s="2" t="str">
        <f>Question!E11</f>
        <v>R</v>
      </c>
      <c r="F11" s="2" t="str">
        <f>Question!F11</f>
        <v>＋</v>
      </c>
      <c r="G11" s="2">
        <f>Question!G11</f>
        <v>13</v>
      </c>
      <c r="J11" s="15"/>
      <c r="K11" s="14">
        <v>4</v>
      </c>
      <c r="L11" s="15"/>
      <c r="M11" s="16">
        <f>Question!M11</f>
        <v>21</v>
      </c>
      <c r="N11" s="16" t="str">
        <f>Question!N11</f>
        <v>＝</v>
      </c>
      <c r="O11" s="16">
        <f>Question!O11</f>
        <v>15</v>
      </c>
      <c r="P11" s="16" t="str">
        <f>Question!P11</f>
        <v>＋</v>
      </c>
      <c r="Q11" s="16" t="str">
        <f>Question!Q11</f>
        <v>Q</v>
      </c>
    </row>
    <row r="12" spans="1:17" ht="16.5">
      <c r="A12" s="11"/>
      <c r="F12" s="10"/>
      <c r="J12" s="15"/>
      <c r="K12" s="17"/>
      <c r="L12" s="15"/>
      <c r="M12" s="16"/>
      <c r="N12" s="16"/>
      <c r="O12" s="16"/>
      <c r="P12" s="18"/>
      <c r="Q12" s="16"/>
    </row>
    <row r="13" spans="1:17" ht="16.5">
      <c r="A13" s="11"/>
      <c r="C13" s="12" t="str">
        <f>E11</f>
        <v>R</v>
      </c>
      <c r="D13" s="13" t="s">
        <v>12</v>
      </c>
      <c r="E13" s="12">
        <f>C11-G11</f>
        <v>16</v>
      </c>
      <c r="F13" s="10"/>
      <c r="J13" s="15"/>
      <c r="K13" s="17"/>
      <c r="L13" s="15"/>
      <c r="M13" s="19" t="str">
        <f>Q11</f>
        <v>Q</v>
      </c>
      <c r="N13" s="20" t="s">
        <v>12</v>
      </c>
      <c r="O13" s="19">
        <f>M11-O11</f>
        <v>6</v>
      </c>
      <c r="P13" s="18"/>
      <c r="Q13" s="16"/>
    </row>
    <row r="14" spans="6:17" ht="16.5">
      <c r="F14" s="10"/>
      <c r="J14" s="15"/>
      <c r="K14" s="15"/>
      <c r="L14" s="15"/>
      <c r="M14" s="15"/>
      <c r="N14" s="15"/>
      <c r="O14" s="15"/>
      <c r="P14" s="15"/>
      <c r="Q14" s="15"/>
    </row>
    <row r="15" spans="6:17" ht="16.5">
      <c r="F15" s="10"/>
      <c r="J15" s="15"/>
      <c r="K15" s="15"/>
      <c r="L15" s="15"/>
      <c r="M15" s="15"/>
      <c r="N15" s="15"/>
      <c r="O15" s="15"/>
      <c r="P15" s="15"/>
      <c r="Q15" s="15"/>
    </row>
    <row r="16" spans="1:17" ht="16.5">
      <c r="A16" s="14">
        <v>5</v>
      </c>
      <c r="B16" s="15"/>
      <c r="C16" s="16" t="str">
        <f>Question!C16</f>
        <v>D</v>
      </c>
      <c r="D16" s="16" t="str">
        <f>Question!D16</f>
        <v>－</v>
      </c>
      <c r="E16" s="16">
        <f>Question!E16</f>
        <v>28</v>
      </c>
      <c r="F16" s="16" t="str">
        <f>Question!F16</f>
        <v>＝</v>
      </c>
      <c r="G16" s="16">
        <f>Question!G16</f>
        <v>17</v>
      </c>
      <c r="H16" s="15"/>
      <c r="I16" s="16"/>
      <c r="K16" s="9">
        <v>6</v>
      </c>
      <c r="M16" s="2">
        <f>Question!M16</f>
        <v>11</v>
      </c>
      <c r="N16" s="2" t="str">
        <f>Question!N16</f>
        <v>－</v>
      </c>
      <c r="O16" s="2" t="str">
        <f>Question!O16</f>
        <v>S</v>
      </c>
      <c r="P16" s="2" t="str">
        <f>Question!P16</f>
        <v>＝</v>
      </c>
      <c r="Q16" s="2">
        <f>Question!Q16</f>
        <v>8</v>
      </c>
    </row>
    <row r="17" spans="1:17" ht="16.5">
      <c r="A17" s="17"/>
      <c r="B17" s="15"/>
      <c r="C17" s="16"/>
      <c r="D17" s="16"/>
      <c r="E17" s="16"/>
      <c r="F17" s="18"/>
      <c r="G17" s="16"/>
      <c r="H17" s="15"/>
      <c r="I17" s="16"/>
      <c r="K17" s="11"/>
      <c r="M17" s="2"/>
      <c r="N17" s="2"/>
      <c r="O17" s="2"/>
      <c r="P17" s="10"/>
      <c r="Q17" s="2"/>
    </row>
    <row r="18" spans="1:17" ht="16.5">
      <c r="A18" s="17"/>
      <c r="B18" s="15"/>
      <c r="C18" s="16"/>
      <c r="D18" s="16"/>
      <c r="E18" s="19" t="str">
        <f>C16</f>
        <v>D</v>
      </c>
      <c r="F18" s="20" t="s">
        <v>12</v>
      </c>
      <c r="G18" s="19">
        <f>E16+G16</f>
        <v>45</v>
      </c>
      <c r="H18" s="15"/>
      <c r="I18" s="16"/>
      <c r="K18" s="11"/>
      <c r="M18" s="2"/>
      <c r="N18" s="2"/>
      <c r="O18" s="12" t="str">
        <f>O16</f>
        <v>S</v>
      </c>
      <c r="P18" s="13" t="s">
        <v>12</v>
      </c>
      <c r="Q18" s="12">
        <f>M16-Q16</f>
        <v>3</v>
      </c>
    </row>
    <row r="19" spans="1:9" ht="16.5">
      <c r="A19" s="15"/>
      <c r="B19" s="15"/>
      <c r="C19" s="16"/>
      <c r="D19" s="16"/>
      <c r="E19" s="16"/>
      <c r="F19" s="18"/>
      <c r="G19" s="16"/>
      <c r="H19" s="15"/>
      <c r="I19" s="15"/>
    </row>
    <row r="20" spans="1:9" ht="16.5">
      <c r="A20" s="15"/>
      <c r="B20" s="15"/>
      <c r="C20" s="16"/>
      <c r="D20" s="16"/>
      <c r="E20" s="16"/>
      <c r="F20" s="18"/>
      <c r="G20" s="16"/>
      <c r="H20" s="15"/>
      <c r="I20" s="15"/>
    </row>
    <row r="21" spans="1:17" ht="16.5">
      <c r="A21" s="9">
        <v>7</v>
      </c>
      <c r="C21" s="2">
        <f>Question!C21</f>
        <v>18</v>
      </c>
      <c r="D21" s="2" t="str">
        <f>Question!D21</f>
        <v>＝</v>
      </c>
      <c r="E21" s="2" t="str">
        <f>Question!E21</f>
        <v>V</v>
      </c>
      <c r="F21" s="2" t="str">
        <f>Question!F21</f>
        <v>－</v>
      </c>
      <c r="G21" s="2">
        <f>Question!G21</f>
        <v>17</v>
      </c>
      <c r="J21" s="15"/>
      <c r="K21" s="14">
        <v>8</v>
      </c>
      <c r="L21" s="15"/>
      <c r="M21" s="16">
        <f>Question!M21</f>
        <v>11</v>
      </c>
      <c r="N21" s="16" t="str">
        <f>Question!N21</f>
        <v>＝</v>
      </c>
      <c r="O21" s="16">
        <f>Question!O21</f>
        <v>24</v>
      </c>
      <c r="P21" s="16" t="str">
        <f>Question!P21</f>
        <v>－</v>
      </c>
      <c r="Q21" s="16" t="str">
        <f>Question!Q21</f>
        <v>N</v>
      </c>
    </row>
    <row r="22" spans="1:17" ht="16.5">
      <c r="A22" s="11"/>
      <c r="F22" s="10"/>
      <c r="J22" s="15"/>
      <c r="K22" s="17"/>
      <c r="L22" s="15"/>
      <c r="M22" s="16"/>
      <c r="N22" s="16"/>
      <c r="O22" s="16"/>
      <c r="P22" s="18"/>
      <c r="Q22" s="16"/>
    </row>
    <row r="23" spans="1:17" ht="16.5">
      <c r="A23" s="11"/>
      <c r="C23" s="12" t="str">
        <f>E21</f>
        <v>V</v>
      </c>
      <c r="D23" s="13" t="s">
        <v>12</v>
      </c>
      <c r="E23" s="12">
        <f>C21+G21</f>
        <v>35</v>
      </c>
      <c r="F23" s="10"/>
      <c r="J23" s="15"/>
      <c r="K23" s="17"/>
      <c r="L23" s="15"/>
      <c r="M23" s="19" t="str">
        <f>Q21</f>
        <v>N</v>
      </c>
      <c r="N23" s="20" t="s">
        <v>12</v>
      </c>
      <c r="O23" s="19">
        <f>O21-M21</f>
        <v>13</v>
      </c>
      <c r="P23" s="18"/>
      <c r="Q23" s="16"/>
    </row>
    <row r="24" spans="6:17" ht="16.5">
      <c r="F24" s="10"/>
      <c r="J24" s="15"/>
      <c r="K24" s="15"/>
      <c r="L24" s="15"/>
      <c r="M24" s="15"/>
      <c r="N24" s="15"/>
      <c r="O24" s="15"/>
      <c r="P24" s="15"/>
      <c r="Q24" s="15"/>
    </row>
    <row r="25" spans="6:17" ht="16.5">
      <c r="F25" s="10"/>
      <c r="J25" s="15"/>
      <c r="K25" s="15"/>
      <c r="L25" s="15"/>
      <c r="M25" s="15"/>
      <c r="N25" s="15"/>
      <c r="O25" s="15"/>
      <c r="P25" s="15"/>
      <c r="Q25" s="15"/>
    </row>
    <row r="26" spans="1:17" ht="16.5">
      <c r="A26" s="14">
        <v>9</v>
      </c>
      <c r="B26" s="15"/>
      <c r="C26" s="16" t="str">
        <f>Question!C26</f>
        <v>M</v>
      </c>
      <c r="D26" s="16" t="str">
        <f>Question!D26</f>
        <v>×</v>
      </c>
      <c r="E26" s="16">
        <f>Question!E26</f>
        <v>10</v>
      </c>
      <c r="F26" s="16" t="str">
        <f>Question!F26</f>
        <v>＝</v>
      </c>
      <c r="G26" s="16">
        <f>Question!G26</f>
        <v>130</v>
      </c>
      <c r="H26" s="15"/>
      <c r="I26" s="16"/>
      <c r="K26" s="9">
        <v>10</v>
      </c>
      <c r="M26" s="2">
        <f>Question!M26</f>
        <v>15</v>
      </c>
      <c r="N26" s="2" t="str">
        <f>Question!N26</f>
        <v>×</v>
      </c>
      <c r="O26" s="2" t="str">
        <f>Question!O26</f>
        <v>D</v>
      </c>
      <c r="P26" s="2" t="str">
        <f>Question!P26</f>
        <v>＝</v>
      </c>
      <c r="Q26" s="2">
        <f>Question!Q26</f>
        <v>60</v>
      </c>
    </row>
    <row r="27" spans="1:17" ht="16.5">
      <c r="A27" s="17"/>
      <c r="B27" s="15"/>
      <c r="C27" s="16"/>
      <c r="D27" s="16"/>
      <c r="E27" s="16"/>
      <c r="F27" s="18"/>
      <c r="G27" s="16"/>
      <c r="H27" s="15"/>
      <c r="I27" s="16"/>
      <c r="K27" s="11"/>
      <c r="M27" s="2"/>
      <c r="N27" s="2"/>
      <c r="O27" s="2"/>
      <c r="P27" s="10"/>
      <c r="Q27" s="2"/>
    </row>
    <row r="28" spans="1:17" ht="16.5">
      <c r="A28" s="17"/>
      <c r="B28" s="15"/>
      <c r="C28" s="16"/>
      <c r="D28" s="16"/>
      <c r="E28" s="19" t="str">
        <f>C26</f>
        <v>M</v>
      </c>
      <c r="F28" s="20" t="s">
        <v>12</v>
      </c>
      <c r="G28" s="19">
        <f>G26/E26</f>
        <v>13</v>
      </c>
      <c r="H28" s="15"/>
      <c r="I28" s="16"/>
      <c r="K28" s="11"/>
      <c r="M28" s="2"/>
      <c r="N28" s="2"/>
      <c r="O28" s="12" t="str">
        <f>O26</f>
        <v>D</v>
      </c>
      <c r="P28" s="13" t="s">
        <v>37</v>
      </c>
      <c r="Q28" s="12">
        <f>Q26/M26</f>
        <v>4</v>
      </c>
    </row>
    <row r="29" spans="1:9" ht="16.5">
      <c r="A29" s="15"/>
      <c r="B29" s="15"/>
      <c r="C29" s="16"/>
      <c r="D29" s="16"/>
      <c r="E29" s="16"/>
      <c r="F29" s="18"/>
      <c r="G29" s="16"/>
      <c r="H29" s="15"/>
      <c r="I29" s="15"/>
    </row>
    <row r="30" spans="1:9" ht="16.5">
      <c r="A30" s="15"/>
      <c r="B30" s="15"/>
      <c r="C30" s="16"/>
      <c r="D30" s="16"/>
      <c r="E30" s="16"/>
      <c r="F30" s="18"/>
      <c r="G30" s="16"/>
      <c r="H30" s="15"/>
      <c r="I30" s="15"/>
    </row>
    <row r="31" spans="1:17" ht="16.5">
      <c r="A31" s="9">
        <v>11</v>
      </c>
      <c r="C31" s="2">
        <f>Question!C31</f>
        <v>32</v>
      </c>
      <c r="D31" s="2" t="str">
        <f>Question!D31</f>
        <v>＝</v>
      </c>
      <c r="E31" s="2" t="str">
        <f>Question!E31</f>
        <v>K</v>
      </c>
      <c r="F31" s="2" t="str">
        <f>Question!F31</f>
        <v>×</v>
      </c>
      <c r="G31" s="2">
        <f>Question!G31</f>
        <v>2</v>
      </c>
      <c r="J31" s="15"/>
      <c r="K31" s="14">
        <v>12</v>
      </c>
      <c r="L31" s="15"/>
      <c r="M31" s="16">
        <f>Question!M31</f>
        <v>126</v>
      </c>
      <c r="N31" s="16" t="str">
        <f>Question!N31</f>
        <v>＝</v>
      </c>
      <c r="O31" s="16">
        <f>Question!O31</f>
        <v>9</v>
      </c>
      <c r="P31" s="16" t="str">
        <f>Question!P31</f>
        <v>×</v>
      </c>
      <c r="Q31" s="16" t="str">
        <f>Question!Q31</f>
        <v>H</v>
      </c>
    </row>
    <row r="32" spans="1:17" ht="16.5">
      <c r="A32" s="11"/>
      <c r="F32" s="10"/>
      <c r="J32" s="15"/>
      <c r="K32" s="17"/>
      <c r="L32" s="15"/>
      <c r="M32" s="16"/>
      <c r="N32" s="16"/>
      <c r="O32" s="16"/>
      <c r="P32" s="18"/>
      <c r="Q32" s="16"/>
    </row>
    <row r="33" spans="1:17" ht="16.5">
      <c r="A33" s="11"/>
      <c r="C33" s="12" t="str">
        <f>E31</f>
        <v>K</v>
      </c>
      <c r="D33" s="13" t="s">
        <v>12</v>
      </c>
      <c r="E33" s="12">
        <f>C31/G31</f>
        <v>16</v>
      </c>
      <c r="F33" s="10"/>
      <c r="J33" s="15"/>
      <c r="K33" s="17"/>
      <c r="L33" s="15"/>
      <c r="M33" s="19" t="str">
        <f>Q31</f>
        <v>H</v>
      </c>
      <c r="N33" s="20" t="s">
        <v>12</v>
      </c>
      <c r="O33" s="19">
        <f>M31/O31</f>
        <v>14</v>
      </c>
      <c r="P33" s="18"/>
      <c r="Q33" s="16"/>
    </row>
    <row r="34" spans="6:17" ht="16.5">
      <c r="F34" s="10"/>
      <c r="J34" s="15"/>
      <c r="K34" s="15"/>
      <c r="L34" s="15"/>
      <c r="M34" s="15"/>
      <c r="N34" s="15"/>
      <c r="O34" s="15"/>
      <c r="P34" s="15"/>
      <c r="Q34" s="15"/>
    </row>
    <row r="35" spans="6:17" ht="16.5">
      <c r="F35" s="10"/>
      <c r="J35" s="15"/>
      <c r="K35" s="15"/>
      <c r="L35" s="15"/>
      <c r="M35" s="15"/>
      <c r="N35" s="15"/>
      <c r="O35" s="15"/>
      <c r="P35" s="15"/>
      <c r="Q35" s="15"/>
    </row>
    <row r="36" spans="1:17" ht="16.5">
      <c r="A36" s="14">
        <v>13</v>
      </c>
      <c r="B36" s="15"/>
      <c r="C36" s="16" t="str">
        <f>Question!C36</f>
        <v>Z</v>
      </c>
      <c r="D36" s="16" t="str">
        <f>Question!D36</f>
        <v>÷</v>
      </c>
      <c r="E36" s="16">
        <f>Question!E36</f>
        <v>4</v>
      </c>
      <c r="F36" s="16" t="str">
        <f>Question!F36</f>
        <v>＝</v>
      </c>
      <c r="G36" s="16">
        <f>Question!G36</f>
        <v>40</v>
      </c>
      <c r="H36" s="15"/>
      <c r="I36" s="16"/>
      <c r="K36" s="9">
        <v>14</v>
      </c>
      <c r="M36" s="2">
        <f>Question!M36</f>
        <v>42</v>
      </c>
      <c r="N36" s="2" t="str">
        <f>Question!N36</f>
        <v>÷</v>
      </c>
      <c r="O36" s="2" t="str">
        <f>Question!O36</f>
        <v>S</v>
      </c>
      <c r="P36" s="2" t="str">
        <f>Question!P36</f>
        <v>＝</v>
      </c>
      <c r="Q36" s="2">
        <f>Question!Q36</f>
        <v>3</v>
      </c>
    </row>
    <row r="37" spans="1:17" ht="16.5">
      <c r="A37" s="17"/>
      <c r="B37" s="15"/>
      <c r="C37" s="16"/>
      <c r="D37" s="16"/>
      <c r="E37" s="16"/>
      <c r="F37" s="18"/>
      <c r="G37" s="16"/>
      <c r="H37" s="15"/>
      <c r="I37" s="16"/>
      <c r="K37" s="11"/>
      <c r="M37" s="2"/>
      <c r="N37" s="2"/>
      <c r="O37" s="2"/>
      <c r="P37" s="10"/>
      <c r="Q37" s="2"/>
    </row>
    <row r="38" spans="1:17" ht="16.5">
      <c r="A38" s="17"/>
      <c r="B38" s="15"/>
      <c r="C38" s="16"/>
      <c r="D38" s="16"/>
      <c r="E38" s="19" t="str">
        <f>C36</f>
        <v>Z</v>
      </c>
      <c r="F38" s="20" t="s">
        <v>12</v>
      </c>
      <c r="G38" s="19">
        <f>G36*E36</f>
        <v>160</v>
      </c>
      <c r="H38" s="15"/>
      <c r="I38" s="16"/>
      <c r="K38" s="11"/>
      <c r="M38" s="2"/>
      <c r="N38" s="2"/>
      <c r="O38" s="12" t="str">
        <f>O36</f>
        <v>S</v>
      </c>
      <c r="P38" s="13" t="s">
        <v>12</v>
      </c>
      <c r="Q38" s="12">
        <f>M36/Q36</f>
        <v>14</v>
      </c>
    </row>
    <row r="39" spans="1:9" ht="16.5">
      <c r="A39" s="15"/>
      <c r="B39" s="15"/>
      <c r="C39" s="16"/>
      <c r="D39" s="16"/>
      <c r="E39" s="16"/>
      <c r="F39" s="18"/>
      <c r="G39" s="16"/>
      <c r="H39" s="15"/>
      <c r="I39" s="15"/>
    </row>
    <row r="40" spans="1:9" ht="16.5">
      <c r="A40" s="15"/>
      <c r="B40" s="15"/>
      <c r="C40" s="16"/>
      <c r="D40" s="16"/>
      <c r="E40" s="16"/>
      <c r="F40" s="18"/>
      <c r="G40" s="16"/>
      <c r="H40" s="15"/>
      <c r="I40" s="15"/>
    </row>
    <row r="41" spans="1:17" ht="16.5">
      <c r="A41" s="9">
        <v>15</v>
      </c>
      <c r="C41" s="2">
        <f>Question!C41</f>
        <v>10</v>
      </c>
      <c r="D41" s="2" t="str">
        <f>Question!D41</f>
        <v>＝</v>
      </c>
      <c r="E41" s="2" t="str">
        <f>Question!E41</f>
        <v>C</v>
      </c>
      <c r="F41" s="2" t="str">
        <f>Question!F41</f>
        <v>÷</v>
      </c>
      <c r="G41" s="2">
        <f>Question!G41</f>
        <v>13</v>
      </c>
      <c r="J41" s="15"/>
      <c r="K41" s="14">
        <v>16</v>
      </c>
      <c r="L41" s="15"/>
      <c r="M41" s="16">
        <f>Question!M41</f>
        <v>15</v>
      </c>
      <c r="N41" s="16" t="str">
        <f>Question!N41</f>
        <v>＝</v>
      </c>
      <c r="O41" s="16">
        <f>Question!O41</f>
        <v>270</v>
      </c>
      <c r="P41" s="16" t="str">
        <f>Question!P41</f>
        <v>÷</v>
      </c>
      <c r="Q41" s="16" t="str">
        <f>Question!Q41</f>
        <v>P</v>
      </c>
    </row>
    <row r="42" spans="1:17" ht="16.5">
      <c r="A42" s="11"/>
      <c r="F42" s="10"/>
      <c r="J42" s="15"/>
      <c r="K42" s="17"/>
      <c r="L42" s="15"/>
      <c r="M42" s="16"/>
      <c r="N42" s="16"/>
      <c r="O42" s="16"/>
      <c r="P42" s="18"/>
      <c r="Q42" s="16"/>
    </row>
    <row r="43" spans="3:17" ht="16.5">
      <c r="C43" s="12" t="str">
        <f>E41</f>
        <v>C</v>
      </c>
      <c r="D43" s="13" t="s">
        <v>12</v>
      </c>
      <c r="E43" s="12">
        <f>C41*G41</f>
        <v>130</v>
      </c>
      <c r="F43" s="10"/>
      <c r="J43" s="15"/>
      <c r="K43" s="15"/>
      <c r="L43" s="15"/>
      <c r="M43" s="19" t="str">
        <f>Q41</f>
        <v>P</v>
      </c>
      <c r="N43" s="20" t="s">
        <v>12</v>
      </c>
      <c r="O43" s="19">
        <f>O41/M41</f>
        <v>18</v>
      </c>
      <c r="P43" s="18"/>
      <c r="Q43" s="16"/>
    </row>
    <row r="44" spans="6:17" ht="16.5">
      <c r="F44" s="10"/>
      <c r="J44" s="15"/>
      <c r="K44" s="15"/>
      <c r="L44" s="15"/>
      <c r="M44" s="15"/>
      <c r="N44" s="15"/>
      <c r="O44" s="15"/>
      <c r="P44" s="15"/>
      <c r="Q44" s="15"/>
    </row>
    <row r="45" spans="6:17" ht="16.5">
      <c r="F45" s="10"/>
      <c r="J45" s="15"/>
      <c r="K45" s="15"/>
      <c r="L45" s="15"/>
      <c r="M45" s="15"/>
      <c r="N45" s="15"/>
      <c r="O45" s="15"/>
      <c r="P45" s="15"/>
      <c r="Q45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00390625" defaultRowHeight="16.5"/>
  <sheetData>
    <row r="1" spans="1:3" ht="16.5">
      <c r="A1">
        <v>20</v>
      </c>
      <c r="B1">
        <v>1</v>
      </c>
      <c r="C1" t="s">
        <v>14</v>
      </c>
    </row>
    <row r="2" spans="1:3" ht="16.5">
      <c r="A2">
        <v>400</v>
      </c>
      <c r="B2">
        <v>2</v>
      </c>
      <c r="C2" t="s">
        <v>15</v>
      </c>
    </row>
    <row r="3" spans="1:3" ht="16.5">
      <c r="A3">
        <v>800</v>
      </c>
      <c r="B3">
        <v>3</v>
      </c>
      <c r="C3" t="s">
        <v>16</v>
      </c>
    </row>
    <row r="4" spans="1:3" ht="16.5">
      <c r="A4">
        <v>1200</v>
      </c>
      <c r="B4">
        <v>4</v>
      </c>
      <c r="C4" t="s">
        <v>17</v>
      </c>
    </row>
    <row r="5" spans="1:3" ht="16.5">
      <c r="A5">
        <v>5000</v>
      </c>
      <c r="B5">
        <v>5</v>
      </c>
      <c r="C5" t="s">
        <v>18</v>
      </c>
    </row>
    <row r="6" spans="1:3" ht="16.5">
      <c r="A6">
        <v>10000</v>
      </c>
      <c r="B6">
        <v>6</v>
      </c>
      <c r="C6" t="s">
        <v>19</v>
      </c>
    </row>
    <row r="7" spans="2:3" ht="16.5">
      <c r="B7">
        <v>7</v>
      </c>
      <c r="C7" t="s">
        <v>20</v>
      </c>
    </row>
    <row r="8" spans="2:3" ht="16.5">
      <c r="B8">
        <v>8</v>
      </c>
      <c r="C8" t="s">
        <v>21</v>
      </c>
    </row>
    <row r="9" spans="2:3" ht="16.5">
      <c r="B9">
        <v>9</v>
      </c>
      <c r="C9" t="s">
        <v>22</v>
      </c>
    </row>
    <row r="10" spans="2:3" ht="16.5">
      <c r="B10">
        <v>10</v>
      </c>
      <c r="C10" t="s">
        <v>23</v>
      </c>
    </row>
    <row r="11" spans="2:3" ht="16.5">
      <c r="B11">
        <v>11</v>
      </c>
      <c r="C11" t="s">
        <v>24</v>
      </c>
    </row>
    <row r="12" spans="2:3" ht="16.5">
      <c r="B12">
        <v>12</v>
      </c>
      <c r="C12" t="s">
        <v>25</v>
      </c>
    </row>
    <row r="13" spans="2:3" ht="16.5">
      <c r="B13">
        <v>13</v>
      </c>
      <c r="C13" t="s">
        <v>26</v>
      </c>
    </row>
    <row r="14" spans="2:3" ht="16.5">
      <c r="B14">
        <v>14</v>
      </c>
      <c r="C14" t="s">
        <v>27</v>
      </c>
    </row>
    <row r="15" spans="2:3" ht="16.5">
      <c r="B15">
        <v>15</v>
      </c>
      <c r="C15" t="s">
        <v>28</v>
      </c>
    </row>
    <row r="16" spans="2:3" ht="16.5">
      <c r="B16">
        <v>16</v>
      </c>
      <c r="C16" t="s">
        <v>29</v>
      </c>
    </row>
    <row r="17" spans="2:3" ht="16.5">
      <c r="B17">
        <v>17</v>
      </c>
      <c r="C17" t="s">
        <v>30</v>
      </c>
    </row>
    <row r="18" spans="2:3" ht="16.5">
      <c r="B18">
        <v>18</v>
      </c>
      <c r="C18" t="s">
        <v>31</v>
      </c>
    </row>
    <row r="19" spans="2:3" ht="16.5">
      <c r="B19">
        <v>19</v>
      </c>
      <c r="C19" t="s">
        <v>32</v>
      </c>
    </row>
    <row r="20" spans="2:3" ht="16.5">
      <c r="B20">
        <v>20</v>
      </c>
      <c r="C20" t="s">
        <v>33</v>
      </c>
    </row>
    <row r="21" spans="2:3" ht="16.5">
      <c r="B21">
        <v>21</v>
      </c>
      <c r="C21" t="s">
        <v>34</v>
      </c>
    </row>
    <row r="22" spans="2:3" ht="16.5">
      <c r="B22">
        <v>22</v>
      </c>
      <c r="C22" t="s">
        <v>35</v>
      </c>
    </row>
    <row r="23" spans="2:3" ht="16.5">
      <c r="B23">
        <v>23</v>
      </c>
      <c r="C23" t="s">
        <v>36</v>
      </c>
    </row>
    <row r="24" spans="2:3" ht="16.5">
      <c r="B24">
        <v>24</v>
      </c>
      <c r="C24" t="s">
        <v>14</v>
      </c>
    </row>
    <row r="25" spans="2:3" ht="16.5">
      <c r="B25">
        <v>25</v>
      </c>
      <c r="C25" t="s">
        <v>15</v>
      </c>
    </row>
    <row r="26" spans="2:3" ht="16.5">
      <c r="B26">
        <v>26</v>
      </c>
      <c r="C26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TWGHKHNMP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PresarioX1000-1</dc:creator>
  <cp:keywords/>
  <dc:description/>
  <cp:lastModifiedBy>PresarioX1000-1</cp:lastModifiedBy>
  <cp:lastPrinted>2005-05-27T02:03:01Z</cp:lastPrinted>
  <dcterms:created xsi:type="dcterms:W3CDTF">2005-05-27T01:41:05Z</dcterms:created>
  <dcterms:modified xsi:type="dcterms:W3CDTF">2005-05-27T02:03:09Z</dcterms:modified>
  <cp:category/>
  <cp:version/>
  <cp:contentType/>
  <cp:contentStatus/>
</cp:coreProperties>
</file>